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1"/>
  </bookViews>
  <sheets>
    <sheet name="Vežica" sheetId="1" r:id="rId1"/>
    <sheet name="Zamet" sheetId="2" r:id="rId2"/>
  </sheets>
  <definedNames>
    <definedName name="_xlnm._FilterDatabase" localSheetId="1" hidden="1">'Zamet'!$A$2:$I$63</definedName>
    <definedName name="_xlnm.Print_Titles" localSheetId="1">'Zamet'!$2:$3</definedName>
  </definedNames>
  <calcPr fullCalcOnLoad="1"/>
</workbook>
</file>

<file path=xl/sharedStrings.xml><?xml version="1.0" encoding="utf-8"?>
<sst xmlns="http://schemas.openxmlformats.org/spreadsheetml/2006/main" count="387" uniqueCount="73">
  <si>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</si>
  <si>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</si>
  <si>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</si>
  <si>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</si>
  <si>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</si>
  <si>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</si>
  <si>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prodaja voća i povrća</t>
  </si>
  <si>
    <t>skladišni prostor</t>
  </si>
  <si>
    <t>skladište</t>
  </si>
  <si>
    <t>prodajni prostor</t>
  </si>
  <si>
    <t>prodaja ribe i ostalih plodova mora</t>
  </si>
  <si>
    <t>poslovni prostor</t>
  </si>
  <si>
    <t>prodaja mesa i mesnih prerađevina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</si>
  <si>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</si>
  <si>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</si>
  <si>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</si>
  <si>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</si>
  <si>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</si>
  <si>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</si>
  <si>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</si>
  <si>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</si>
  <si>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</si>
  <si>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</t>
  </si>
  <si>
    <t>TRŽNICA ZAMET</t>
  </si>
  <si>
    <t>15</t>
  </si>
  <si>
    <t>14</t>
  </si>
  <si>
    <t>13</t>
  </si>
  <si>
    <t>49</t>
  </si>
  <si>
    <t>11</t>
  </si>
  <si>
    <t>48</t>
  </si>
  <si>
    <t>10</t>
  </si>
  <si>
    <t>SKLADIŠNI PROSTOR</t>
  </si>
  <si>
    <t>PAVILJON - PRIZEMNO</t>
  </si>
  <si>
    <t>PRODAJNO MJESTO</t>
  </si>
  <si>
    <t>TRŽNICA DONJA VEŽICA</t>
  </si>
  <si>
    <t>PAVILJON - SUTEREN II</t>
  </si>
  <si>
    <t>PAVILJON - SUTEREN I</t>
  </si>
  <si>
    <t>prodaja tekstilnih proizvoda</t>
  </si>
  <si>
    <t>jajomat</t>
  </si>
  <si>
    <t>prodaja jaja</t>
  </si>
  <si>
    <t>mjenjačnica</t>
  </si>
  <si>
    <t>RIJEKA PLUS - TRŽNICE - slobodna prodajna mjesta</t>
  </si>
  <si>
    <t>ul1</t>
  </si>
  <si>
    <t>Početna cijena MJESEČNOG NAJMA u kunama (bez PDV-a)</t>
  </si>
  <si>
    <t>INTERNA OZNAKA POSLOVNOG PROSTORA</t>
  </si>
  <si>
    <t>Naziv skice</t>
  </si>
  <si>
    <t>35</t>
  </si>
  <si>
    <t>36</t>
  </si>
  <si>
    <t>38</t>
  </si>
  <si>
    <t>39</t>
  </si>
  <si>
    <t>40</t>
  </si>
  <si>
    <t>41</t>
  </si>
  <si>
    <t>Tržnica Zamet</t>
  </si>
  <si>
    <t>Tržnica Donja Vežica</t>
  </si>
  <si>
    <t>OZNAKA POSLOVNOG PROSTORA</t>
  </si>
  <si>
    <t>kameni stol</t>
  </si>
  <si>
    <t>prodaja tekstila i kožne galanterije</t>
  </si>
  <si>
    <t>prodaja suhomesnatih i mliječnih proizvoda</t>
  </si>
  <si>
    <t>postolarska djelatnost</t>
  </si>
  <si>
    <t>prodaja prehrambenih proizvoda bez prava prodaje mesa i mesnih prerađevina</t>
  </si>
  <si>
    <t>Kvadratura</t>
  </si>
  <si>
    <t>JAMČEVINA - 3 MJESEČNE ZAKUPNINE (sa PDV-om)</t>
  </si>
  <si>
    <t>01</t>
  </si>
  <si>
    <t>02</t>
  </si>
  <si>
    <t>03</t>
  </si>
  <si>
    <t>04</t>
  </si>
  <si>
    <t>05</t>
  </si>
  <si>
    <t>06</t>
  </si>
  <si>
    <t>08</t>
  </si>
  <si>
    <t>09</t>
  </si>
  <si>
    <t>PRODAJNO MJESTO BETONSKI STOL</t>
  </si>
  <si>
    <t>16</t>
  </si>
  <si>
    <t>PRODAJNO MJESTO DRVENA STOJNICA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</si>
</sst>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4" fontId="9" fillId="33" borderId="18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421875" style="0" customWidth="1"/>
    <col min="2" max="2" width="21.00390625" style="0" customWidth="1"/>
    <col min="3" max="3" width="17.7109375" style="0" customWidth="1"/>
    <col min="4" max="4" width="42.140625" style="0" customWidth="1"/>
    <col min="5" max="5" width="25.28125" style="0" customWidth="1"/>
    <col min="6" max="6" width="19.57421875" style="0" customWidth="1"/>
    <col min="7" max="7" width="24.8515625" style="0" customWidth="1"/>
    <col min="8" max="8" width="30.8515625" style="0" customWidth="1"/>
    <col min="9" max="9" width="38.28125" style="0" customWidth="1"/>
    <col min="10" max="10" width="13.8515625" style="0" customWidth="1"/>
  </cols>
  <sheetData>
    <row r="1" spans="1:10" s="1" customFormat="1" ht="31.5" customHeight="1" thickBot="1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ht="30" customHeight="1" thickTop="1">
      <c r="A2" s="33" t="s">
        <v>0</v>
      </c>
      <c r="B2" s="33" t="s">
        <v>1</v>
      </c>
      <c r="C2" s="33" t="s">
        <v>2</v>
      </c>
      <c r="D2" s="33" t="s">
        <v>4</v>
      </c>
      <c r="E2" s="35" t="s">
        <v>44</v>
      </c>
      <c r="F2" s="37" t="s">
        <v>45</v>
      </c>
      <c r="G2" s="39" t="s">
        <v>3</v>
      </c>
      <c r="H2" s="41" t="s">
        <v>43</v>
      </c>
      <c r="I2" s="43" t="s">
        <v>61</v>
      </c>
      <c r="J2" s="45" t="s">
        <v>60</v>
      </c>
    </row>
    <row r="3" spans="1:10" s="1" customFormat="1" ht="42" customHeight="1">
      <c r="A3" s="34"/>
      <c r="B3" s="34"/>
      <c r="C3" s="34"/>
      <c r="D3" s="34"/>
      <c r="E3" s="36"/>
      <c r="F3" s="38"/>
      <c r="G3" s="40"/>
      <c r="H3" s="42"/>
      <c r="I3" s="44"/>
      <c r="J3" s="46"/>
    </row>
    <row r="4" spans="1:10" ht="31.5">
      <c r="A4" s="17">
        <f aca="true" t="shared" si="0" ref="A4:A40">A3+1</f>
        <v>1</v>
      </c>
      <c r="B4" s="18" t="s">
        <v>34</v>
      </c>
      <c r="C4" s="18" t="s">
        <v>32</v>
      </c>
      <c r="D4" s="18" t="s">
        <v>11</v>
      </c>
      <c r="E4" s="19" t="s">
        <v>42</v>
      </c>
      <c r="F4" s="19" t="s">
        <v>53</v>
      </c>
      <c r="G4" s="18" t="s">
        <v>40</v>
      </c>
      <c r="H4" s="20">
        <v>700</v>
      </c>
      <c r="I4" s="20">
        <f aca="true" t="shared" si="1" ref="I4:I40">(3*H4)+((3*H4)*0.25)</f>
        <v>2625</v>
      </c>
      <c r="J4" s="21"/>
    </row>
    <row r="5" spans="1:10" ht="31.5">
      <c r="A5" s="17">
        <f>A4+1</f>
        <v>2</v>
      </c>
      <c r="B5" s="18" t="s">
        <v>34</v>
      </c>
      <c r="C5" s="18" t="s">
        <v>32</v>
      </c>
      <c r="D5" s="18" t="s">
        <v>11</v>
      </c>
      <c r="E5" s="19" t="s">
        <v>22</v>
      </c>
      <c r="F5" s="19" t="s">
        <v>53</v>
      </c>
      <c r="G5" s="18" t="s">
        <v>10</v>
      </c>
      <c r="H5" s="20">
        <v>1900</v>
      </c>
      <c r="I5" s="20">
        <f t="shared" si="1"/>
        <v>7125</v>
      </c>
      <c r="J5" s="21"/>
    </row>
    <row r="6" spans="1:10" ht="31.5">
      <c r="A6" s="17">
        <v>3</v>
      </c>
      <c r="B6" s="18" t="s">
        <v>34</v>
      </c>
      <c r="C6" s="18" t="s">
        <v>32</v>
      </c>
      <c r="D6" s="18" t="s">
        <v>11</v>
      </c>
      <c r="E6" s="19" t="s">
        <v>15</v>
      </c>
      <c r="F6" s="19" t="s">
        <v>53</v>
      </c>
      <c r="G6" s="18" t="s">
        <v>12</v>
      </c>
      <c r="H6" s="20">
        <v>1969</v>
      </c>
      <c r="I6" s="20">
        <f t="shared" si="1"/>
        <v>7383.75</v>
      </c>
      <c r="J6" s="21"/>
    </row>
    <row r="7" spans="1:10" ht="31.5">
      <c r="A7" s="17">
        <v>4</v>
      </c>
      <c r="B7" s="18" t="s">
        <v>34</v>
      </c>
      <c r="C7" s="18" t="s">
        <v>32</v>
      </c>
      <c r="D7" s="18" t="s">
        <v>11</v>
      </c>
      <c r="E7" s="19" t="s">
        <v>18</v>
      </c>
      <c r="F7" s="19" t="s">
        <v>53</v>
      </c>
      <c r="G7" s="18" t="s">
        <v>12</v>
      </c>
      <c r="H7" s="20">
        <v>1969</v>
      </c>
      <c r="I7" s="20">
        <f t="shared" si="1"/>
        <v>7383.75</v>
      </c>
      <c r="J7" s="21"/>
    </row>
    <row r="8" spans="1:10" ht="31.5">
      <c r="A8" s="17">
        <f t="shared" si="0"/>
        <v>5</v>
      </c>
      <c r="B8" s="18" t="s">
        <v>34</v>
      </c>
      <c r="C8" s="18" t="s">
        <v>32</v>
      </c>
      <c r="D8" s="18" t="s">
        <v>55</v>
      </c>
      <c r="E8" s="19" t="s">
        <v>22</v>
      </c>
      <c r="F8" s="19" t="s">
        <v>53</v>
      </c>
      <c r="G8" s="18" t="s">
        <v>6</v>
      </c>
      <c r="H8" s="20">
        <v>350</v>
      </c>
      <c r="I8" s="20">
        <f t="shared" si="1"/>
        <v>1312.5</v>
      </c>
      <c r="J8" s="21"/>
    </row>
    <row r="9" spans="1:10" ht="31.5">
      <c r="A9" s="17">
        <f t="shared" si="0"/>
        <v>6</v>
      </c>
      <c r="B9" s="18" t="s">
        <v>34</v>
      </c>
      <c r="C9" s="18" t="s">
        <v>32</v>
      </c>
      <c r="D9" s="18" t="s">
        <v>55</v>
      </c>
      <c r="E9" s="19" t="s">
        <v>14</v>
      </c>
      <c r="F9" s="19" t="s">
        <v>53</v>
      </c>
      <c r="G9" s="18" t="s">
        <v>6</v>
      </c>
      <c r="H9" s="20">
        <v>350</v>
      </c>
      <c r="I9" s="20">
        <f t="shared" si="1"/>
        <v>1312.5</v>
      </c>
      <c r="J9" s="21"/>
    </row>
    <row r="10" spans="1:10" ht="31.5">
      <c r="A10" s="17">
        <f t="shared" si="0"/>
        <v>7</v>
      </c>
      <c r="B10" s="18" t="s">
        <v>34</v>
      </c>
      <c r="C10" s="18" t="s">
        <v>32</v>
      </c>
      <c r="D10" s="18" t="s">
        <v>55</v>
      </c>
      <c r="E10" s="19" t="s">
        <v>15</v>
      </c>
      <c r="F10" s="19" t="s">
        <v>53</v>
      </c>
      <c r="G10" s="18" t="s">
        <v>6</v>
      </c>
      <c r="H10" s="20">
        <v>350</v>
      </c>
      <c r="I10" s="20">
        <f t="shared" si="1"/>
        <v>1312.5</v>
      </c>
      <c r="J10" s="21"/>
    </row>
    <row r="11" spans="1:10" ht="31.5">
      <c r="A11" s="17">
        <f t="shared" si="0"/>
        <v>8</v>
      </c>
      <c r="B11" s="18" t="s">
        <v>34</v>
      </c>
      <c r="C11" s="18" t="s">
        <v>32</v>
      </c>
      <c r="D11" s="18" t="s">
        <v>55</v>
      </c>
      <c r="E11" s="19" t="s">
        <v>16</v>
      </c>
      <c r="F11" s="19" t="s">
        <v>53</v>
      </c>
      <c r="G11" s="18" t="s">
        <v>6</v>
      </c>
      <c r="H11" s="20">
        <v>350</v>
      </c>
      <c r="I11" s="20">
        <f t="shared" si="1"/>
        <v>1312.5</v>
      </c>
      <c r="J11" s="21"/>
    </row>
    <row r="12" spans="1:10" ht="31.5">
      <c r="A12" s="17">
        <f t="shared" si="0"/>
        <v>9</v>
      </c>
      <c r="B12" s="18" t="s">
        <v>34</v>
      </c>
      <c r="C12" s="18" t="s">
        <v>32</v>
      </c>
      <c r="D12" s="18" t="s">
        <v>55</v>
      </c>
      <c r="E12" s="19" t="s">
        <v>17</v>
      </c>
      <c r="F12" s="19" t="s">
        <v>53</v>
      </c>
      <c r="G12" s="18" t="s">
        <v>6</v>
      </c>
      <c r="H12" s="20">
        <v>350</v>
      </c>
      <c r="I12" s="20">
        <f t="shared" si="1"/>
        <v>1312.5</v>
      </c>
      <c r="J12" s="21"/>
    </row>
    <row r="13" spans="1:10" ht="31.5">
      <c r="A13" s="17">
        <f t="shared" si="0"/>
        <v>10</v>
      </c>
      <c r="B13" s="18" t="s">
        <v>34</v>
      </c>
      <c r="C13" s="18" t="s">
        <v>32</v>
      </c>
      <c r="D13" s="18" t="s">
        <v>55</v>
      </c>
      <c r="E13" s="19" t="s">
        <v>20</v>
      </c>
      <c r="F13" s="19" t="s">
        <v>53</v>
      </c>
      <c r="G13" s="18" t="s">
        <v>6</v>
      </c>
      <c r="H13" s="20">
        <v>350</v>
      </c>
      <c r="I13" s="20">
        <f t="shared" si="1"/>
        <v>1312.5</v>
      </c>
      <c r="J13" s="21"/>
    </row>
    <row r="14" spans="1:10" ht="31.5">
      <c r="A14" s="17">
        <f t="shared" si="0"/>
        <v>11</v>
      </c>
      <c r="B14" s="18" t="s">
        <v>34</v>
      </c>
      <c r="C14" s="18" t="s">
        <v>32</v>
      </c>
      <c r="D14" s="18" t="s">
        <v>55</v>
      </c>
      <c r="E14" s="19" t="s">
        <v>21</v>
      </c>
      <c r="F14" s="19" t="s">
        <v>53</v>
      </c>
      <c r="G14" s="18" t="s">
        <v>6</v>
      </c>
      <c r="H14" s="20">
        <v>350</v>
      </c>
      <c r="I14" s="20">
        <f t="shared" si="1"/>
        <v>1312.5</v>
      </c>
      <c r="J14" s="21"/>
    </row>
    <row r="15" spans="1:10" ht="31.5">
      <c r="A15" s="17">
        <f t="shared" si="0"/>
        <v>12</v>
      </c>
      <c r="B15" s="18" t="s">
        <v>34</v>
      </c>
      <c r="C15" s="18" t="s">
        <v>32</v>
      </c>
      <c r="D15" s="18" t="s">
        <v>55</v>
      </c>
      <c r="E15" s="19" t="s">
        <v>30</v>
      </c>
      <c r="F15" s="19" t="s">
        <v>53</v>
      </c>
      <c r="G15" s="18" t="s">
        <v>6</v>
      </c>
      <c r="H15" s="20">
        <v>350</v>
      </c>
      <c r="I15" s="20">
        <f t="shared" si="1"/>
        <v>1312.5</v>
      </c>
      <c r="J15" s="21"/>
    </row>
    <row r="16" spans="1:10" ht="31.5">
      <c r="A16" s="17">
        <f t="shared" si="0"/>
        <v>13</v>
      </c>
      <c r="B16" s="18" t="s">
        <v>34</v>
      </c>
      <c r="C16" s="18" t="s">
        <v>32</v>
      </c>
      <c r="D16" s="18" t="s">
        <v>55</v>
      </c>
      <c r="E16" s="19" t="s">
        <v>28</v>
      </c>
      <c r="F16" s="19" t="s">
        <v>53</v>
      </c>
      <c r="G16" s="18" t="s">
        <v>6</v>
      </c>
      <c r="H16" s="20">
        <v>350</v>
      </c>
      <c r="I16" s="20">
        <f t="shared" si="1"/>
        <v>1312.5</v>
      </c>
      <c r="J16" s="21"/>
    </row>
    <row r="17" spans="1:10" ht="31.5">
      <c r="A17" s="17">
        <f t="shared" si="0"/>
        <v>14</v>
      </c>
      <c r="B17" s="18" t="s">
        <v>34</v>
      </c>
      <c r="C17" s="18" t="s">
        <v>32</v>
      </c>
      <c r="D17" s="18" t="s">
        <v>55</v>
      </c>
      <c r="E17" s="19" t="s">
        <v>13</v>
      </c>
      <c r="F17" s="19" t="s">
        <v>53</v>
      </c>
      <c r="G17" s="18" t="s">
        <v>6</v>
      </c>
      <c r="H17" s="20">
        <v>350</v>
      </c>
      <c r="I17" s="20">
        <f t="shared" si="1"/>
        <v>1312.5</v>
      </c>
      <c r="J17" s="21"/>
    </row>
    <row r="18" spans="1:10" ht="31.5">
      <c r="A18" s="17">
        <f t="shared" si="0"/>
        <v>15</v>
      </c>
      <c r="B18" s="18" t="s">
        <v>34</v>
      </c>
      <c r="C18" s="18" t="s">
        <v>32</v>
      </c>
      <c r="D18" s="18" t="s">
        <v>55</v>
      </c>
      <c r="E18" s="19" t="s">
        <v>18</v>
      </c>
      <c r="F18" s="19" t="s">
        <v>53</v>
      </c>
      <c r="G18" s="18" t="s">
        <v>6</v>
      </c>
      <c r="H18" s="20">
        <v>430</v>
      </c>
      <c r="I18" s="20">
        <f t="shared" si="1"/>
        <v>1612.5</v>
      </c>
      <c r="J18" s="21"/>
    </row>
    <row r="19" spans="1:10" ht="31.5">
      <c r="A19" s="17">
        <f t="shared" si="0"/>
        <v>16</v>
      </c>
      <c r="B19" s="18" t="s">
        <v>34</v>
      </c>
      <c r="C19" s="18" t="s">
        <v>32</v>
      </c>
      <c r="D19" s="18" t="s">
        <v>55</v>
      </c>
      <c r="E19" s="19" t="s">
        <v>25</v>
      </c>
      <c r="F19" s="19" t="s">
        <v>53</v>
      </c>
      <c r="G19" s="18" t="s">
        <v>6</v>
      </c>
      <c r="H19" s="20">
        <v>430</v>
      </c>
      <c r="I19" s="20">
        <f t="shared" si="1"/>
        <v>1612.5</v>
      </c>
      <c r="J19" s="21"/>
    </row>
    <row r="20" spans="1:10" ht="31.5">
      <c r="A20" s="17">
        <f t="shared" si="0"/>
        <v>17</v>
      </c>
      <c r="B20" s="18" t="s">
        <v>34</v>
      </c>
      <c r="C20" s="18" t="s">
        <v>32</v>
      </c>
      <c r="D20" s="18" t="s">
        <v>38</v>
      </c>
      <c r="E20" s="19" t="s">
        <v>24</v>
      </c>
      <c r="F20" s="19" t="s">
        <v>53</v>
      </c>
      <c r="G20" s="18" t="s">
        <v>39</v>
      </c>
      <c r="H20" s="20">
        <v>1000</v>
      </c>
      <c r="I20" s="20">
        <f t="shared" si="1"/>
        <v>3750</v>
      </c>
      <c r="J20" s="21"/>
    </row>
    <row r="21" spans="1:10" ht="31.5">
      <c r="A21" s="17">
        <f t="shared" si="0"/>
        <v>18</v>
      </c>
      <c r="B21" s="18" t="s">
        <v>34</v>
      </c>
      <c r="C21" s="18" t="s">
        <v>36</v>
      </c>
      <c r="D21" s="18" t="s">
        <v>11</v>
      </c>
      <c r="E21" s="19" t="s">
        <v>62</v>
      </c>
      <c r="F21" s="19" t="s">
        <v>53</v>
      </c>
      <c r="G21" s="18" t="s">
        <v>56</v>
      </c>
      <c r="H21" s="20">
        <v>1100</v>
      </c>
      <c r="I21" s="20">
        <f t="shared" si="1"/>
        <v>4125</v>
      </c>
      <c r="J21" s="21"/>
    </row>
    <row r="22" spans="1:10" ht="31.5">
      <c r="A22" s="17">
        <f t="shared" si="0"/>
        <v>19</v>
      </c>
      <c r="B22" s="18" t="s">
        <v>34</v>
      </c>
      <c r="C22" s="18" t="s">
        <v>36</v>
      </c>
      <c r="D22" s="18" t="s">
        <v>11</v>
      </c>
      <c r="E22" s="19" t="s">
        <v>63</v>
      </c>
      <c r="F22" s="19" t="s">
        <v>53</v>
      </c>
      <c r="G22" s="18" t="s">
        <v>56</v>
      </c>
      <c r="H22" s="20">
        <v>1100</v>
      </c>
      <c r="I22" s="20">
        <f t="shared" si="1"/>
        <v>4125</v>
      </c>
      <c r="J22" s="21"/>
    </row>
    <row r="23" spans="1:10" ht="31.5">
      <c r="A23" s="17">
        <f t="shared" si="0"/>
        <v>20</v>
      </c>
      <c r="B23" s="18" t="s">
        <v>34</v>
      </c>
      <c r="C23" s="18" t="s">
        <v>36</v>
      </c>
      <c r="D23" s="18" t="s">
        <v>11</v>
      </c>
      <c r="E23" s="19" t="s">
        <v>64</v>
      </c>
      <c r="F23" s="19" t="s">
        <v>53</v>
      </c>
      <c r="G23" s="18" t="s">
        <v>57</v>
      </c>
      <c r="H23" s="20">
        <v>1100</v>
      </c>
      <c r="I23" s="20">
        <f t="shared" si="1"/>
        <v>4125</v>
      </c>
      <c r="J23" s="21"/>
    </row>
    <row r="24" spans="1:10" ht="31.5">
      <c r="A24" s="17">
        <f t="shared" si="0"/>
        <v>21</v>
      </c>
      <c r="B24" s="18" t="s">
        <v>34</v>
      </c>
      <c r="C24" s="18" t="s">
        <v>36</v>
      </c>
      <c r="D24" s="18" t="s">
        <v>11</v>
      </c>
      <c r="E24" s="19" t="s">
        <v>65</v>
      </c>
      <c r="F24" s="19" t="s">
        <v>53</v>
      </c>
      <c r="G24" s="18" t="s">
        <v>12</v>
      </c>
      <c r="H24" s="20">
        <v>1100</v>
      </c>
      <c r="I24" s="20">
        <f t="shared" si="1"/>
        <v>4125</v>
      </c>
      <c r="J24" s="21"/>
    </row>
    <row r="25" spans="1:10" ht="31.5">
      <c r="A25" s="17">
        <f t="shared" si="0"/>
        <v>22</v>
      </c>
      <c r="B25" s="18" t="s">
        <v>34</v>
      </c>
      <c r="C25" s="18" t="s">
        <v>36</v>
      </c>
      <c r="D25" s="18" t="s">
        <v>11</v>
      </c>
      <c r="E25" s="19" t="s">
        <v>66</v>
      </c>
      <c r="F25" s="19" t="s">
        <v>53</v>
      </c>
      <c r="G25" s="18" t="s">
        <v>12</v>
      </c>
      <c r="H25" s="20">
        <v>1100</v>
      </c>
      <c r="I25" s="20">
        <f t="shared" si="1"/>
        <v>4125</v>
      </c>
      <c r="J25" s="21"/>
    </row>
    <row r="26" spans="1:10" ht="31.5">
      <c r="A26" s="17">
        <f t="shared" si="0"/>
        <v>23</v>
      </c>
      <c r="B26" s="18" t="s">
        <v>34</v>
      </c>
      <c r="C26" s="18" t="s">
        <v>36</v>
      </c>
      <c r="D26" s="18" t="s">
        <v>11</v>
      </c>
      <c r="E26" s="19" t="s">
        <v>67</v>
      </c>
      <c r="F26" s="19" t="s">
        <v>53</v>
      </c>
      <c r="G26" s="18" t="s">
        <v>58</v>
      </c>
      <c r="H26" s="20">
        <v>1100</v>
      </c>
      <c r="I26" s="20">
        <f t="shared" si="1"/>
        <v>4125</v>
      </c>
      <c r="J26" s="21"/>
    </row>
    <row r="27" spans="1:10" ht="63" customHeight="1">
      <c r="A27" s="17">
        <f t="shared" si="0"/>
        <v>24</v>
      </c>
      <c r="B27" s="18" t="s">
        <v>34</v>
      </c>
      <c r="C27" s="18" t="s">
        <v>36</v>
      </c>
      <c r="D27" s="18" t="s">
        <v>11</v>
      </c>
      <c r="E27" s="19" t="s">
        <v>68</v>
      </c>
      <c r="F27" s="19" t="s">
        <v>53</v>
      </c>
      <c r="G27" s="18" t="s">
        <v>59</v>
      </c>
      <c r="H27" s="20">
        <v>1100</v>
      </c>
      <c r="I27" s="20">
        <f t="shared" si="1"/>
        <v>4125</v>
      </c>
      <c r="J27" s="21"/>
    </row>
    <row r="28" spans="1:10" ht="69.75" customHeight="1">
      <c r="A28" s="17">
        <f t="shared" si="0"/>
        <v>25</v>
      </c>
      <c r="B28" s="18" t="s">
        <v>34</v>
      </c>
      <c r="C28" s="18" t="s">
        <v>36</v>
      </c>
      <c r="D28" s="18" t="s">
        <v>11</v>
      </c>
      <c r="E28" s="19" t="s">
        <v>69</v>
      </c>
      <c r="F28" s="19" t="s">
        <v>53</v>
      </c>
      <c r="G28" s="18" t="s">
        <v>59</v>
      </c>
      <c r="H28" s="20">
        <v>1100</v>
      </c>
      <c r="I28" s="20">
        <f t="shared" si="1"/>
        <v>4125</v>
      </c>
      <c r="J28" s="21"/>
    </row>
    <row r="29" spans="1:10" ht="31.5">
      <c r="A29" s="17">
        <f t="shared" si="0"/>
        <v>26</v>
      </c>
      <c r="B29" s="18" t="s">
        <v>34</v>
      </c>
      <c r="C29" s="18" t="s">
        <v>35</v>
      </c>
      <c r="D29" s="18" t="s">
        <v>7</v>
      </c>
      <c r="E29" s="19" t="s">
        <v>22</v>
      </c>
      <c r="F29" s="19" t="s">
        <v>53</v>
      </c>
      <c r="G29" s="22" t="s">
        <v>8</v>
      </c>
      <c r="H29" s="20">
        <f>J29*84</f>
        <v>378</v>
      </c>
      <c r="I29" s="20">
        <f t="shared" si="1"/>
        <v>1417.5</v>
      </c>
      <c r="J29" s="21">
        <v>4.5</v>
      </c>
    </row>
    <row r="30" spans="1:10" ht="31.5">
      <c r="A30" s="17">
        <f t="shared" si="0"/>
        <v>27</v>
      </c>
      <c r="B30" s="18" t="s">
        <v>34</v>
      </c>
      <c r="C30" s="18" t="s">
        <v>35</v>
      </c>
      <c r="D30" s="18" t="s">
        <v>7</v>
      </c>
      <c r="E30" s="19" t="s">
        <v>14</v>
      </c>
      <c r="F30" s="19" t="s">
        <v>53</v>
      </c>
      <c r="G30" s="22" t="s">
        <v>8</v>
      </c>
      <c r="H30" s="20">
        <f aca="true" t="shared" si="2" ref="H30:H40">J30*84</f>
        <v>378</v>
      </c>
      <c r="I30" s="20">
        <f t="shared" si="1"/>
        <v>1417.5</v>
      </c>
      <c r="J30" s="21">
        <v>4.5</v>
      </c>
    </row>
    <row r="31" spans="1:10" ht="31.5">
      <c r="A31" s="17">
        <f t="shared" si="0"/>
        <v>28</v>
      </c>
      <c r="B31" s="18" t="s">
        <v>34</v>
      </c>
      <c r="C31" s="18" t="s">
        <v>35</v>
      </c>
      <c r="D31" s="18" t="s">
        <v>7</v>
      </c>
      <c r="E31" s="19" t="s">
        <v>15</v>
      </c>
      <c r="F31" s="19" t="s">
        <v>53</v>
      </c>
      <c r="G31" s="22" t="s">
        <v>8</v>
      </c>
      <c r="H31" s="20">
        <f t="shared" si="2"/>
        <v>378</v>
      </c>
      <c r="I31" s="20">
        <f t="shared" si="1"/>
        <v>1417.5</v>
      </c>
      <c r="J31" s="21">
        <v>4.5</v>
      </c>
    </row>
    <row r="32" spans="1:10" ht="31.5">
      <c r="A32" s="17">
        <f t="shared" si="0"/>
        <v>29</v>
      </c>
      <c r="B32" s="18" t="s">
        <v>34</v>
      </c>
      <c r="C32" s="18" t="s">
        <v>35</v>
      </c>
      <c r="D32" s="18" t="s">
        <v>7</v>
      </c>
      <c r="E32" s="19" t="s">
        <v>16</v>
      </c>
      <c r="F32" s="19" t="s">
        <v>53</v>
      </c>
      <c r="G32" s="22" t="s">
        <v>8</v>
      </c>
      <c r="H32" s="20">
        <f t="shared" si="2"/>
        <v>588</v>
      </c>
      <c r="I32" s="20">
        <f t="shared" si="1"/>
        <v>2205</v>
      </c>
      <c r="J32" s="21">
        <v>7</v>
      </c>
    </row>
    <row r="33" spans="1:10" ht="31.5">
      <c r="A33" s="17">
        <f t="shared" si="0"/>
        <v>30</v>
      </c>
      <c r="B33" s="18" t="s">
        <v>34</v>
      </c>
      <c r="C33" s="18" t="s">
        <v>35</v>
      </c>
      <c r="D33" s="18" t="s">
        <v>7</v>
      </c>
      <c r="E33" s="19" t="s">
        <v>17</v>
      </c>
      <c r="F33" s="19" t="s">
        <v>53</v>
      </c>
      <c r="G33" s="22" t="s">
        <v>8</v>
      </c>
      <c r="H33" s="20">
        <f t="shared" si="2"/>
        <v>336</v>
      </c>
      <c r="I33" s="20">
        <f t="shared" si="1"/>
        <v>1260</v>
      </c>
      <c r="J33" s="21">
        <v>4</v>
      </c>
    </row>
    <row r="34" spans="1:10" ht="31.5">
      <c r="A34" s="17">
        <f t="shared" si="0"/>
        <v>31</v>
      </c>
      <c r="B34" s="18" t="s">
        <v>34</v>
      </c>
      <c r="C34" s="18" t="s">
        <v>35</v>
      </c>
      <c r="D34" s="18" t="s">
        <v>7</v>
      </c>
      <c r="E34" s="19" t="s">
        <v>18</v>
      </c>
      <c r="F34" s="19" t="s">
        <v>53</v>
      </c>
      <c r="G34" s="22" t="s">
        <v>8</v>
      </c>
      <c r="H34" s="20">
        <f t="shared" si="2"/>
        <v>336</v>
      </c>
      <c r="I34" s="20">
        <f t="shared" si="1"/>
        <v>1260</v>
      </c>
      <c r="J34" s="21">
        <v>4</v>
      </c>
    </row>
    <row r="35" spans="1:10" ht="31.5">
      <c r="A35" s="17">
        <f t="shared" si="0"/>
        <v>32</v>
      </c>
      <c r="B35" s="18" t="s">
        <v>34</v>
      </c>
      <c r="C35" s="18" t="s">
        <v>35</v>
      </c>
      <c r="D35" s="18" t="s">
        <v>7</v>
      </c>
      <c r="E35" s="19" t="s">
        <v>19</v>
      </c>
      <c r="F35" s="19" t="s">
        <v>53</v>
      </c>
      <c r="G35" s="22" t="s">
        <v>8</v>
      </c>
      <c r="H35" s="20">
        <f t="shared" si="2"/>
        <v>226.8</v>
      </c>
      <c r="I35" s="20">
        <f t="shared" si="1"/>
        <v>850.5000000000001</v>
      </c>
      <c r="J35" s="21">
        <v>2.7</v>
      </c>
    </row>
    <row r="36" spans="1:10" ht="31.5">
      <c r="A36" s="17">
        <f t="shared" si="0"/>
        <v>33</v>
      </c>
      <c r="B36" s="18" t="s">
        <v>34</v>
      </c>
      <c r="C36" s="18" t="s">
        <v>35</v>
      </c>
      <c r="D36" s="18" t="s">
        <v>7</v>
      </c>
      <c r="E36" s="19" t="s">
        <v>20</v>
      </c>
      <c r="F36" s="19" t="s">
        <v>53</v>
      </c>
      <c r="G36" s="22" t="s">
        <v>8</v>
      </c>
      <c r="H36" s="20">
        <f t="shared" si="2"/>
        <v>226.8</v>
      </c>
      <c r="I36" s="20">
        <f t="shared" si="1"/>
        <v>850.5000000000001</v>
      </c>
      <c r="J36" s="21">
        <v>2.7</v>
      </c>
    </row>
    <row r="37" spans="1:10" ht="31.5">
      <c r="A37" s="17">
        <f t="shared" si="0"/>
        <v>34</v>
      </c>
      <c r="B37" s="18" t="s">
        <v>34</v>
      </c>
      <c r="C37" s="18" t="s">
        <v>35</v>
      </c>
      <c r="D37" s="18" t="s">
        <v>7</v>
      </c>
      <c r="E37" s="19" t="s">
        <v>21</v>
      </c>
      <c r="F37" s="19" t="s">
        <v>53</v>
      </c>
      <c r="G37" s="22" t="s">
        <v>8</v>
      </c>
      <c r="H37" s="20">
        <f t="shared" si="2"/>
        <v>2268</v>
      </c>
      <c r="I37" s="20">
        <f t="shared" si="1"/>
        <v>8505</v>
      </c>
      <c r="J37" s="21">
        <v>27</v>
      </c>
    </row>
    <row r="38" spans="1:10" ht="31.5">
      <c r="A38" s="17">
        <f t="shared" si="0"/>
        <v>35</v>
      </c>
      <c r="B38" s="18" t="s">
        <v>34</v>
      </c>
      <c r="C38" s="18" t="s">
        <v>35</v>
      </c>
      <c r="D38" s="18" t="s">
        <v>7</v>
      </c>
      <c r="E38" s="19" t="s">
        <v>30</v>
      </c>
      <c r="F38" s="19" t="s">
        <v>53</v>
      </c>
      <c r="G38" s="22" t="s">
        <v>8</v>
      </c>
      <c r="H38" s="20">
        <f t="shared" si="2"/>
        <v>336</v>
      </c>
      <c r="I38" s="20">
        <f t="shared" si="1"/>
        <v>1260</v>
      </c>
      <c r="J38" s="21">
        <v>4</v>
      </c>
    </row>
    <row r="39" spans="1:10" ht="31.5">
      <c r="A39" s="23">
        <f t="shared" si="0"/>
        <v>36</v>
      </c>
      <c r="B39" s="18" t="s">
        <v>34</v>
      </c>
      <c r="C39" s="18" t="s">
        <v>35</v>
      </c>
      <c r="D39" s="18" t="s">
        <v>7</v>
      </c>
      <c r="E39" s="19" t="s">
        <v>28</v>
      </c>
      <c r="F39" s="19" t="s">
        <v>53</v>
      </c>
      <c r="G39" s="22" t="s">
        <v>8</v>
      </c>
      <c r="H39" s="20">
        <f t="shared" si="2"/>
        <v>336</v>
      </c>
      <c r="I39" s="24">
        <f t="shared" si="1"/>
        <v>1260</v>
      </c>
      <c r="J39" s="21">
        <v>4</v>
      </c>
    </row>
    <row r="40" spans="1:10" ht="32.25" thickBot="1">
      <c r="A40" s="25">
        <f t="shared" si="0"/>
        <v>37</v>
      </c>
      <c r="B40" s="26" t="s">
        <v>34</v>
      </c>
      <c r="C40" s="26" t="s">
        <v>35</v>
      </c>
      <c r="D40" s="26" t="s">
        <v>7</v>
      </c>
      <c r="E40" s="27" t="s">
        <v>13</v>
      </c>
      <c r="F40" s="27" t="s">
        <v>53</v>
      </c>
      <c r="G40" s="28" t="s">
        <v>8</v>
      </c>
      <c r="H40" s="29">
        <f t="shared" si="2"/>
        <v>336</v>
      </c>
      <c r="I40" s="30">
        <f t="shared" si="1"/>
        <v>1260</v>
      </c>
      <c r="J40" s="31">
        <v>4</v>
      </c>
    </row>
    <row r="41" ht="15.75" thickTop="1"/>
  </sheetData>
  <sheetProtection/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9.57421875" style="3" customWidth="1"/>
    <col min="2" max="2" width="29.8515625" style="1" bestFit="1" customWidth="1"/>
    <col min="3" max="3" width="38.2812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0" width="26.8515625" style="11" customWidth="1"/>
    <col min="11" max="16384" width="9.140625" style="1" customWidth="1"/>
  </cols>
  <sheetData>
    <row r="1" spans="1:9" ht="42" customHeight="1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10" ht="30" customHeight="1">
      <c r="A2" s="58" t="s">
        <v>0</v>
      </c>
      <c r="B2" s="58" t="s">
        <v>1</v>
      </c>
      <c r="C2" s="58" t="s">
        <v>2</v>
      </c>
      <c r="D2" s="58" t="s">
        <v>4</v>
      </c>
      <c r="E2" s="47" t="s">
        <v>54</v>
      </c>
      <c r="F2" s="55" t="s">
        <v>45</v>
      </c>
      <c r="G2" s="49" t="s">
        <v>3</v>
      </c>
      <c r="H2" s="51" t="s">
        <v>43</v>
      </c>
      <c r="I2" s="53" t="s">
        <v>61</v>
      </c>
      <c r="J2" s="1"/>
    </row>
    <row r="3" spans="1:10" ht="67.5" customHeight="1" thickBot="1">
      <c r="A3" s="59"/>
      <c r="B3" s="59"/>
      <c r="C3" s="59"/>
      <c r="D3" s="59"/>
      <c r="E3" s="48"/>
      <c r="F3" s="56"/>
      <c r="G3" s="50"/>
      <c r="H3" s="52"/>
      <c r="I3" s="54"/>
      <c r="J3" s="1"/>
    </row>
    <row r="4" spans="1:9" s="8" customFormat="1" ht="45" customHeight="1" thickTop="1">
      <c r="A4" s="4">
        <v>1</v>
      </c>
      <c r="B4" s="5" t="s">
        <v>23</v>
      </c>
      <c r="C4" s="5" t="s">
        <v>33</v>
      </c>
      <c r="D4" s="5" t="s">
        <v>5</v>
      </c>
      <c r="E4" s="6" t="s">
        <v>46</v>
      </c>
      <c r="F4" s="6" t="s">
        <v>52</v>
      </c>
      <c r="G4" s="5" t="s">
        <v>37</v>
      </c>
      <c r="H4" s="7">
        <v>1000</v>
      </c>
      <c r="I4" s="7">
        <f>(3*H4)+((3*H4)*0.25)</f>
        <v>3750</v>
      </c>
    </row>
    <row r="5" spans="1:9" s="8" customFormat="1" ht="45" customHeight="1">
      <c r="A5" s="4">
        <f>A4+1</f>
        <v>2</v>
      </c>
      <c r="B5" s="5" t="s">
        <v>23</v>
      </c>
      <c r="C5" s="5" t="s">
        <v>33</v>
      </c>
      <c r="D5" s="5" t="s">
        <v>5</v>
      </c>
      <c r="E5" s="6" t="s">
        <v>47</v>
      </c>
      <c r="F5" s="6" t="s">
        <v>52</v>
      </c>
      <c r="G5" s="5" t="s">
        <v>37</v>
      </c>
      <c r="H5" s="7">
        <v>1000</v>
      </c>
      <c r="I5" s="7">
        <f aca="true" t="shared" si="0" ref="I5:I27">(3*H5)+((3*H5)*0.25)</f>
        <v>3750</v>
      </c>
    </row>
    <row r="6" spans="1:9" s="8" customFormat="1" ht="45" customHeight="1">
      <c r="A6" s="4">
        <f aca="true" t="shared" si="1" ref="A6:A27">A5+1</f>
        <v>3</v>
      </c>
      <c r="B6" s="5" t="s">
        <v>23</v>
      </c>
      <c r="C6" s="5" t="s">
        <v>33</v>
      </c>
      <c r="D6" s="5" t="s">
        <v>5</v>
      </c>
      <c r="E6" s="6" t="s">
        <v>48</v>
      </c>
      <c r="F6" s="6" t="s">
        <v>52</v>
      </c>
      <c r="G6" s="5" t="s">
        <v>37</v>
      </c>
      <c r="H6" s="7">
        <v>1000</v>
      </c>
      <c r="I6" s="7">
        <f t="shared" si="0"/>
        <v>3750</v>
      </c>
    </row>
    <row r="7" spans="1:9" s="8" customFormat="1" ht="45" customHeight="1">
      <c r="A7" s="4">
        <f t="shared" si="1"/>
        <v>4</v>
      </c>
      <c r="B7" s="5" t="s">
        <v>23</v>
      </c>
      <c r="C7" s="5" t="s">
        <v>33</v>
      </c>
      <c r="D7" s="5" t="s">
        <v>5</v>
      </c>
      <c r="E7" s="6" t="s">
        <v>49</v>
      </c>
      <c r="F7" s="6" t="s">
        <v>52</v>
      </c>
      <c r="G7" s="5" t="s">
        <v>37</v>
      </c>
      <c r="H7" s="7">
        <v>1000</v>
      </c>
      <c r="I7" s="7">
        <f t="shared" si="0"/>
        <v>3750</v>
      </c>
    </row>
    <row r="8" spans="1:9" s="8" customFormat="1" ht="45" customHeight="1">
      <c r="A8" s="4">
        <f t="shared" si="1"/>
        <v>5</v>
      </c>
      <c r="B8" s="5" t="s">
        <v>23</v>
      </c>
      <c r="C8" s="5" t="s">
        <v>33</v>
      </c>
      <c r="D8" s="5" t="s">
        <v>5</v>
      </c>
      <c r="E8" s="6" t="s">
        <v>50</v>
      </c>
      <c r="F8" s="6" t="s">
        <v>52</v>
      </c>
      <c r="G8" s="5" t="s">
        <v>37</v>
      </c>
      <c r="H8" s="7">
        <v>1000</v>
      </c>
      <c r="I8" s="7">
        <f t="shared" si="0"/>
        <v>3750</v>
      </c>
    </row>
    <row r="9" spans="1:9" s="8" customFormat="1" ht="45" customHeight="1">
      <c r="A9" s="4">
        <f t="shared" si="1"/>
        <v>6</v>
      </c>
      <c r="B9" s="5" t="s">
        <v>23</v>
      </c>
      <c r="C9" s="5" t="s">
        <v>33</v>
      </c>
      <c r="D9" s="5" t="s">
        <v>5</v>
      </c>
      <c r="E9" s="6" t="s">
        <v>51</v>
      </c>
      <c r="F9" s="6" t="s">
        <v>52</v>
      </c>
      <c r="G9" s="5" t="s">
        <v>37</v>
      </c>
      <c r="H9" s="7">
        <v>1000</v>
      </c>
      <c r="I9" s="7">
        <f t="shared" si="0"/>
        <v>3750</v>
      </c>
    </row>
    <row r="10" spans="1:9" s="8" customFormat="1" ht="45" customHeight="1">
      <c r="A10" s="4">
        <f t="shared" si="1"/>
        <v>7</v>
      </c>
      <c r="B10" s="5" t="s">
        <v>23</v>
      </c>
      <c r="C10" s="5" t="s">
        <v>72</v>
      </c>
      <c r="D10" s="5" t="s">
        <v>9</v>
      </c>
      <c r="E10" s="6" t="s">
        <v>22</v>
      </c>
      <c r="F10" s="6" t="s">
        <v>52</v>
      </c>
      <c r="G10" s="5" t="s">
        <v>6</v>
      </c>
      <c r="H10" s="7">
        <v>800</v>
      </c>
      <c r="I10" s="7">
        <f t="shared" si="0"/>
        <v>3000</v>
      </c>
    </row>
    <row r="11" spans="1:9" s="8" customFormat="1" ht="45" customHeight="1">
      <c r="A11" s="4">
        <f t="shared" si="1"/>
        <v>8</v>
      </c>
      <c r="B11" s="5" t="s">
        <v>23</v>
      </c>
      <c r="C11" s="5" t="s">
        <v>72</v>
      </c>
      <c r="D11" s="5" t="s">
        <v>9</v>
      </c>
      <c r="E11" s="6" t="s">
        <v>14</v>
      </c>
      <c r="F11" s="6" t="s">
        <v>52</v>
      </c>
      <c r="G11" s="5" t="s">
        <v>6</v>
      </c>
      <c r="H11" s="7">
        <v>800</v>
      </c>
      <c r="I11" s="7">
        <f t="shared" si="0"/>
        <v>3000</v>
      </c>
    </row>
    <row r="12" spans="1:9" s="8" customFormat="1" ht="45" customHeight="1">
      <c r="A12" s="4">
        <f t="shared" si="1"/>
        <v>9</v>
      </c>
      <c r="B12" s="5" t="s">
        <v>23</v>
      </c>
      <c r="C12" s="5" t="s">
        <v>72</v>
      </c>
      <c r="D12" s="5" t="s">
        <v>9</v>
      </c>
      <c r="E12" s="6" t="s">
        <v>15</v>
      </c>
      <c r="F12" s="6" t="s">
        <v>52</v>
      </c>
      <c r="G12" s="5" t="s">
        <v>6</v>
      </c>
      <c r="H12" s="7">
        <v>800</v>
      </c>
      <c r="I12" s="7">
        <f t="shared" si="0"/>
        <v>3000</v>
      </c>
    </row>
    <row r="13" spans="1:9" s="8" customFormat="1" ht="45" customHeight="1">
      <c r="A13" s="4">
        <f t="shared" si="1"/>
        <v>10</v>
      </c>
      <c r="B13" s="5" t="s">
        <v>23</v>
      </c>
      <c r="C13" s="5" t="s">
        <v>72</v>
      </c>
      <c r="D13" s="5" t="s">
        <v>9</v>
      </c>
      <c r="E13" s="6" t="s">
        <v>16</v>
      </c>
      <c r="F13" s="6" t="s">
        <v>52</v>
      </c>
      <c r="G13" s="5" t="s">
        <v>6</v>
      </c>
      <c r="H13" s="7">
        <v>800</v>
      </c>
      <c r="I13" s="7">
        <f t="shared" si="0"/>
        <v>3000</v>
      </c>
    </row>
    <row r="14" spans="1:9" s="8" customFormat="1" ht="45" customHeight="1">
      <c r="A14" s="4">
        <f t="shared" si="1"/>
        <v>11</v>
      </c>
      <c r="B14" s="5" t="s">
        <v>23</v>
      </c>
      <c r="C14" s="5" t="s">
        <v>72</v>
      </c>
      <c r="D14" s="5" t="s">
        <v>9</v>
      </c>
      <c r="E14" s="6" t="s">
        <v>17</v>
      </c>
      <c r="F14" s="6" t="s">
        <v>52</v>
      </c>
      <c r="G14" s="5" t="s">
        <v>6</v>
      </c>
      <c r="H14" s="7">
        <v>800</v>
      </c>
      <c r="I14" s="7">
        <f t="shared" si="0"/>
        <v>3000</v>
      </c>
    </row>
    <row r="15" spans="1:9" s="8" customFormat="1" ht="45" customHeight="1">
      <c r="A15" s="4">
        <f t="shared" si="1"/>
        <v>12</v>
      </c>
      <c r="B15" s="5" t="s">
        <v>23</v>
      </c>
      <c r="C15" s="5" t="s">
        <v>72</v>
      </c>
      <c r="D15" s="5" t="s">
        <v>9</v>
      </c>
      <c r="E15" s="6" t="s">
        <v>18</v>
      </c>
      <c r="F15" s="6" t="s">
        <v>52</v>
      </c>
      <c r="G15" s="5" t="s">
        <v>6</v>
      </c>
      <c r="H15" s="7">
        <v>800</v>
      </c>
      <c r="I15" s="7">
        <f t="shared" si="0"/>
        <v>3000</v>
      </c>
    </row>
    <row r="16" spans="1:9" s="8" customFormat="1" ht="45" customHeight="1">
      <c r="A16" s="4">
        <f t="shared" si="1"/>
        <v>13</v>
      </c>
      <c r="B16" s="5" t="s">
        <v>23</v>
      </c>
      <c r="C16" s="5" t="s">
        <v>70</v>
      </c>
      <c r="D16" s="5" t="s">
        <v>9</v>
      </c>
      <c r="E16" s="6" t="s">
        <v>19</v>
      </c>
      <c r="F16" s="6" t="s">
        <v>52</v>
      </c>
      <c r="G16" s="5" t="s">
        <v>6</v>
      </c>
      <c r="H16" s="7">
        <v>800</v>
      </c>
      <c r="I16" s="7">
        <f t="shared" si="0"/>
        <v>3000</v>
      </c>
    </row>
    <row r="17" spans="1:9" s="8" customFormat="1" ht="45" customHeight="1">
      <c r="A17" s="4">
        <f t="shared" si="1"/>
        <v>14</v>
      </c>
      <c r="B17" s="5" t="s">
        <v>23</v>
      </c>
      <c r="C17" s="5" t="s">
        <v>70</v>
      </c>
      <c r="D17" s="5" t="s">
        <v>9</v>
      </c>
      <c r="E17" s="6" t="s">
        <v>20</v>
      </c>
      <c r="F17" s="6" t="s">
        <v>52</v>
      </c>
      <c r="G17" s="5" t="s">
        <v>6</v>
      </c>
      <c r="H17" s="7">
        <v>800</v>
      </c>
      <c r="I17" s="7">
        <f t="shared" si="0"/>
        <v>3000</v>
      </c>
    </row>
    <row r="18" spans="1:9" s="8" customFormat="1" ht="45" customHeight="1">
      <c r="A18" s="4">
        <f t="shared" si="1"/>
        <v>15</v>
      </c>
      <c r="B18" s="5" t="s">
        <v>23</v>
      </c>
      <c r="C18" s="5" t="s">
        <v>72</v>
      </c>
      <c r="D18" s="5" t="s">
        <v>9</v>
      </c>
      <c r="E18" s="6" t="s">
        <v>21</v>
      </c>
      <c r="F18" s="6" t="s">
        <v>52</v>
      </c>
      <c r="G18" s="5" t="s">
        <v>6</v>
      </c>
      <c r="H18" s="7">
        <v>800</v>
      </c>
      <c r="I18" s="7">
        <f t="shared" si="0"/>
        <v>3000</v>
      </c>
    </row>
    <row r="19" spans="1:9" s="8" customFormat="1" ht="45" customHeight="1">
      <c r="A19" s="4">
        <f t="shared" si="1"/>
        <v>16</v>
      </c>
      <c r="B19" s="5" t="s">
        <v>23</v>
      </c>
      <c r="C19" s="5" t="s">
        <v>70</v>
      </c>
      <c r="D19" s="5" t="s">
        <v>9</v>
      </c>
      <c r="E19" s="6" t="s">
        <v>30</v>
      </c>
      <c r="F19" s="6" t="s">
        <v>52</v>
      </c>
      <c r="G19" s="5" t="s">
        <v>6</v>
      </c>
      <c r="H19" s="7">
        <v>800</v>
      </c>
      <c r="I19" s="7">
        <f t="shared" si="0"/>
        <v>3000</v>
      </c>
    </row>
    <row r="20" spans="1:9" s="8" customFormat="1" ht="45" customHeight="1">
      <c r="A20" s="4">
        <f t="shared" si="1"/>
        <v>17</v>
      </c>
      <c r="B20" s="5" t="s">
        <v>23</v>
      </c>
      <c r="C20" s="5" t="s">
        <v>70</v>
      </c>
      <c r="D20" s="5" t="s">
        <v>9</v>
      </c>
      <c r="E20" s="6" t="s">
        <v>28</v>
      </c>
      <c r="F20" s="6" t="s">
        <v>52</v>
      </c>
      <c r="G20" s="5" t="s">
        <v>6</v>
      </c>
      <c r="H20" s="7">
        <v>800</v>
      </c>
      <c r="I20" s="7">
        <f t="shared" si="0"/>
        <v>3000</v>
      </c>
    </row>
    <row r="21" spans="1:9" s="8" customFormat="1" ht="45" customHeight="1">
      <c r="A21" s="4">
        <f t="shared" si="1"/>
        <v>18</v>
      </c>
      <c r="B21" s="5" t="s">
        <v>23</v>
      </c>
      <c r="C21" s="5" t="s">
        <v>70</v>
      </c>
      <c r="D21" s="5" t="s">
        <v>9</v>
      </c>
      <c r="E21" s="6" t="s">
        <v>13</v>
      </c>
      <c r="F21" s="6" t="s">
        <v>52</v>
      </c>
      <c r="G21" s="5" t="s">
        <v>6</v>
      </c>
      <c r="H21" s="7">
        <v>800</v>
      </c>
      <c r="I21" s="7">
        <f t="shared" si="0"/>
        <v>3000</v>
      </c>
    </row>
    <row r="22" spans="1:9" s="8" customFormat="1" ht="45" customHeight="1">
      <c r="A22" s="4">
        <f t="shared" si="1"/>
        <v>19</v>
      </c>
      <c r="B22" s="5" t="s">
        <v>23</v>
      </c>
      <c r="C22" s="5" t="s">
        <v>70</v>
      </c>
      <c r="D22" s="5" t="s">
        <v>9</v>
      </c>
      <c r="E22" s="6" t="s">
        <v>26</v>
      </c>
      <c r="F22" s="6" t="s">
        <v>52</v>
      </c>
      <c r="G22" s="5" t="s">
        <v>6</v>
      </c>
      <c r="H22" s="7">
        <v>800</v>
      </c>
      <c r="I22" s="7">
        <f t="shared" si="0"/>
        <v>3000</v>
      </c>
    </row>
    <row r="23" spans="1:9" s="8" customFormat="1" ht="45" customHeight="1">
      <c r="A23" s="4">
        <f>A22+1</f>
        <v>20</v>
      </c>
      <c r="B23" s="5" t="s">
        <v>23</v>
      </c>
      <c r="C23" s="5" t="s">
        <v>70</v>
      </c>
      <c r="D23" s="5" t="s">
        <v>9</v>
      </c>
      <c r="E23" s="6" t="s">
        <v>25</v>
      </c>
      <c r="F23" s="6" t="s">
        <v>52</v>
      </c>
      <c r="G23" s="5" t="s">
        <v>6</v>
      </c>
      <c r="H23" s="7">
        <v>800</v>
      </c>
      <c r="I23" s="7">
        <f t="shared" si="0"/>
        <v>3000</v>
      </c>
    </row>
    <row r="24" spans="1:9" s="8" customFormat="1" ht="45" customHeight="1">
      <c r="A24" s="4">
        <v>21</v>
      </c>
      <c r="B24" s="5" t="s">
        <v>23</v>
      </c>
      <c r="C24" s="5" t="s">
        <v>70</v>
      </c>
      <c r="D24" s="5" t="s">
        <v>9</v>
      </c>
      <c r="E24" s="6" t="s">
        <v>24</v>
      </c>
      <c r="F24" s="6" t="s">
        <v>52</v>
      </c>
      <c r="G24" s="5" t="s">
        <v>6</v>
      </c>
      <c r="H24" s="7">
        <v>800</v>
      </c>
      <c r="I24" s="7">
        <f t="shared" si="0"/>
        <v>3000</v>
      </c>
    </row>
    <row r="25" spans="1:9" s="8" customFormat="1" ht="45" customHeight="1">
      <c r="A25" s="4">
        <v>22</v>
      </c>
      <c r="B25" s="5" t="s">
        <v>23</v>
      </c>
      <c r="C25" s="5" t="s">
        <v>70</v>
      </c>
      <c r="D25" s="5" t="s">
        <v>9</v>
      </c>
      <c r="E25" s="6" t="s">
        <v>71</v>
      </c>
      <c r="F25" s="6" t="s">
        <v>52</v>
      </c>
      <c r="G25" s="5" t="s">
        <v>6</v>
      </c>
      <c r="H25" s="7">
        <v>800</v>
      </c>
      <c r="I25" s="7">
        <f t="shared" si="0"/>
        <v>3000</v>
      </c>
    </row>
    <row r="26" spans="1:9" s="8" customFormat="1" ht="45" customHeight="1">
      <c r="A26" s="4">
        <v>23</v>
      </c>
      <c r="B26" s="5" t="s">
        <v>23</v>
      </c>
      <c r="C26" s="5" t="s">
        <v>31</v>
      </c>
      <c r="D26" s="5" t="s">
        <v>7</v>
      </c>
      <c r="E26" s="6" t="s">
        <v>29</v>
      </c>
      <c r="F26" s="6" t="s">
        <v>52</v>
      </c>
      <c r="G26" s="5" t="s">
        <v>8</v>
      </c>
      <c r="H26" s="7">
        <v>350</v>
      </c>
      <c r="I26" s="7">
        <f t="shared" si="0"/>
        <v>1312.5</v>
      </c>
    </row>
    <row r="27" spans="1:9" s="8" customFormat="1" ht="45" customHeight="1">
      <c r="A27" s="13">
        <f t="shared" si="1"/>
        <v>24</v>
      </c>
      <c r="B27" s="14" t="s">
        <v>23</v>
      </c>
      <c r="C27" s="14" t="s">
        <v>31</v>
      </c>
      <c r="D27" s="14" t="s">
        <v>7</v>
      </c>
      <c r="E27" s="15" t="s">
        <v>27</v>
      </c>
      <c r="F27" s="15" t="s">
        <v>52</v>
      </c>
      <c r="G27" s="14" t="s">
        <v>8</v>
      </c>
      <c r="H27" s="16">
        <v>350</v>
      </c>
      <c r="I27" s="16">
        <f t="shared" si="0"/>
        <v>1312.5</v>
      </c>
    </row>
    <row r="28" s="8" customFormat="1" ht="45" customHeight="1"/>
    <row r="29" s="8" customFormat="1" ht="45" customHeight="1"/>
    <row r="30" s="8" customFormat="1" ht="45" customHeight="1"/>
    <row r="31" s="8" customFormat="1" ht="45" customHeight="1"/>
    <row r="32" s="8" customFormat="1" ht="45" customHeight="1"/>
    <row r="33" s="8" customFormat="1" ht="45" customHeight="1"/>
    <row r="34" s="8" customFormat="1" ht="45" customHeight="1"/>
    <row r="35" s="8" customFormat="1" ht="45" customHeight="1"/>
    <row r="36" s="8" customFormat="1" ht="45" customHeight="1"/>
    <row r="37" s="8" customFormat="1" ht="45" customHeight="1"/>
    <row r="38" s="8" customFormat="1" ht="45" customHeight="1"/>
    <row r="39" s="8" customFormat="1" ht="45" customHeight="1"/>
    <row r="40" s="8" customFormat="1" ht="45" customHeight="1"/>
    <row r="41" s="8" customFormat="1" ht="45" customHeight="1"/>
    <row r="42" s="8" customFormat="1" ht="45" customHeight="1"/>
    <row r="43" s="8" customFormat="1" ht="45" customHeight="1"/>
    <row r="44" s="8" customFormat="1" ht="45" customHeight="1"/>
    <row r="45" s="8" customFormat="1" ht="45" customHeight="1"/>
    <row r="46" s="8" customFormat="1" ht="45" customHeight="1"/>
    <row r="47" s="8" customFormat="1" ht="45" customHeight="1"/>
    <row r="48" s="8" customFormat="1" ht="45" customHeight="1"/>
    <row r="49" s="8" customFormat="1" ht="45" customHeight="1"/>
    <row r="50" s="8" customFormat="1" ht="45" customHeight="1"/>
    <row r="51" s="8" customFormat="1" ht="45" customHeight="1"/>
    <row r="52" s="8" customFormat="1" ht="45" customHeight="1"/>
    <row r="53" s="8" customFormat="1" ht="45" customHeight="1"/>
    <row r="54" s="8" customFormat="1" ht="45" customHeight="1"/>
    <row r="55" s="8" customFormat="1" ht="45" customHeight="1"/>
    <row r="56" s="8" customFormat="1" ht="45" customHeight="1"/>
    <row r="57" s="8" customFormat="1" ht="45" customHeight="1"/>
    <row r="58" s="8" customFormat="1" ht="45" customHeight="1"/>
    <row r="59" s="8" customFormat="1" ht="45" customHeight="1"/>
    <row r="60" s="8" customFormat="1" ht="45" customHeight="1"/>
    <row r="61" s="8" customFormat="1" ht="45" customHeight="1"/>
    <row r="62" s="8" customFormat="1" ht="45" customHeight="1"/>
    <row r="63" s="8" customFormat="1" ht="45" customHeight="1"/>
    <row r="64" spans="1:10" s="8" customFormat="1" ht="30" customHeight="1">
      <c r="A64" s="9"/>
      <c r="I64" s="10"/>
      <c r="J64" s="12"/>
    </row>
    <row r="65" spans="1:10" s="8" customFormat="1" ht="30" customHeight="1">
      <c r="A65" s="9"/>
      <c r="I65" s="10"/>
      <c r="J65" s="12"/>
    </row>
    <row r="66" ht="30" customHeight="1"/>
    <row r="67" ht="30" customHeight="1"/>
    <row r="68" ht="30" customHeight="1"/>
    <row r="69" ht="30" customHeight="1"/>
  </sheetData>
  <sheetProtection/>
  <autoFilter ref="A2:I63"/>
  <mergeCells count="10">
    <mergeCell ref="E2:E3"/>
    <mergeCell ref="G2:G3"/>
    <mergeCell ref="H2:H3"/>
    <mergeCell ref="I2:I3"/>
    <mergeCell ref="F2:F3"/>
    <mergeCell ref="A1:I1"/>
    <mergeCell ref="A2:A3"/>
    <mergeCell ref="B2:B3"/>
    <mergeCell ref="C2:C3"/>
    <mergeCell ref="D2:D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Šubat Silvana</cp:lastModifiedBy>
  <cp:lastPrinted>2018-10-12T08:45:28Z</cp:lastPrinted>
  <dcterms:created xsi:type="dcterms:W3CDTF">2018-05-10T08:38:09Z</dcterms:created>
  <dcterms:modified xsi:type="dcterms:W3CDTF">2019-01-21T11:05:05Z</dcterms:modified>
  <cp:category/>
  <cp:version/>
  <cp:contentType/>
  <cp:contentStatus/>
</cp:coreProperties>
</file>